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beb05e282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0763fda6e4e46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626746184540" /><Relationship Type="http://schemas.openxmlformats.org/officeDocument/2006/relationships/theme" Target="/xl/theme/theme1.xml" Id="Rdfb83e3c76334fa2" /><Relationship Type="http://schemas.openxmlformats.org/officeDocument/2006/relationships/sharedStrings" Target="/xl/sharedStrings.xml" Id="R0d0556f352f84d0a" /><Relationship Type="http://schemas.openxmlformats.org/officeDocument/2006/relationships/worksheet" Target="/xl/worksheets/sheet1.xml" Id="R10763fda6e4e4676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Component ID"/>
    <x:tableColumn id="2" name="Description"/>
    <x:tableColumn id="3" name="Qty per assembly"/>
    <x:tableColumn id="4" name="Unit cost USD"/>
    <x:tableColumn id="5" name="Cost per assembly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3005c8ed6f427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18" hidden="0" customWidth="1"/>
    <x:col min="4" max="4" width="16" hidden="0" customWidth="1"/>
    <x:col min="5" max="5" width="2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Bill of materials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Component ID</x:v>
      </x:c>
      <x:c r="B7" s="14" t="str">
        <x:v>Description</x:v>
      </x:c>
      <x:c r="C7" s="14" t="str">
        <x:v>Qty per assembly</x:v>
      </x:c>
      <x:c r="D7" s="14" t="str">
        <x:v>Unit cost USD</x:v>
      </x:c>
      <x:c r="E7" s="14" t="str">
        <x:v>Cost per assembly USD</x:v>
      </x:c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CMP-101</x:v>
      </x:c>
      <x:c r="B8" s="15" t="str">
        <x:v>Panel</x:v>
      </x:c>
      <x:c r="C8" s="16" t="n">
        <x:v>2</x:v>
      </x:c>
      <x:c r="D8" s="18" t="n">
        <x:v>12</x:v>
      </x:c>
      <x:c r="E8" s="20" t="n">
        <x:f>C8*D8</x:f>
        <x:v>24</x:v>
      </x:c>
      <x:c r="F8" s="2"/>
      <x:c r="G8" s="2"/>
      <x:c r="H8" s="2"/>
      <x:c r="I8" s="2"/>
      <x:c r="J8" s="6" t="str">
        <x:v>Material cost per assembly</x:v>
      </x:c>
      <x:c r="K8" s="22" t="n">
        <x:f>SUM(E8:E15)</x:f>
        <x:v>46.65</x:v>
      </x:c>
      <x:c r="L8" s="2"/>
      <x:c r="M8" s="2"/>
      <x:c r="N8" s="2"/>
      <x:c r="O8" s="2"/>
      <x:c r="P8" s="2"/>
      <x:c r="Q8" s="2"/>
    </x:row>
    <x:row r="9" ht="22" customHeight="1">
      <x:c r="A9" s="8" t="str">
        <x:v>CMP-102</x:v>
      </x:c>
      <x:c r="B9" s="8" t="str">
        <x:v>Bracket</x:v>
      </x:c>
      <x:c r="C9" s="9" t="n">
        <x:v>4</x:v>
      </x:c>
      <x:c r="D9" s="19" t="n">
        <x:v>3</x:v>
      </x:c>
      <x:c r="E9" s="21" t="n">
        <x:f>C9*D9</x:f>
        <x:v>12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CMP-103</x:v>
      </x:c>
      <x:c r="B10" s="15" t="str">
        <x:v>Fastener</x:v>
      </x:c>
      <x:c r="C10" s="16" t="n">
        <x:v>12</x:v>
      </x:c>
      <x:c r="D10" s="18" t="n">
        <x:v>0.2</x:v>
      </x:c>
      <x:c r="E10" s="20" t="n">
        <x:f>C10*D10</x:f>
        <x:v>2.4000000000000004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CMP-104</x:v>
      </x:c>
      <x:c r="B11" s="8" t="str">
        <x:v>Foot pad</x:v>
      </x:c>
      <x:c r="C11" s="9" t="n">
        <x:v>4</x:v>
      </x:c>
      <x:c r="D11" s="19" t="n">
        <x:v>0.5</x:v>
      </x:c>
      <x:c r="E11" s="21" t="n">
        <x:f>C11*D11</x:f>
        <x:v>2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CMP-105</x:v>
      </x:c>
      <x:c r="B12" s="15" t="str">
        <x:v>Handle</x:v>
      </x:c>
      <x:c r="C12" s="16" t="n">
        <x:v>1</x:v>
      </x:c>
      <x:c r="D12" s="18" t="n">
        <x:v>4</x:v>
      </x:c>
      <x:c r="E12" s="20" t="n">
        <x:f>C12*D12</x:f>
        <x:v>4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CMP-106</x:v>
      </x:c>
      <x:c r="B13" s="8" t="str">
        <x:v>Label</x:v>
      </x:c>
      <x:c r="C13" s="9" t="n">
        <x:v>1</x:v>
      </x:c>
      <x:c r="D13" s="19" t="n">
        <x:v>0.1</x:v>
      </x:c>
      <x:c r="E13" s="21" t="n">
        <x:f>C13*D13</x:f>
        <x:v>0.1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CMP-107</x:v>
      </x:c>
      <x:c r="B14" s="15" t="str">
        <x:v>Packaging</x:v>
      </x:c>
      <x:c r="C14" s="16" t="n">
        <x:v>1</x:v>
      </x:c>
      <x:c r="D14" s="18" t="n">
        <x:v>2</x:v>
      </x:c>
      <x:c r="E14" s="20" t="n">
        <x:f>C14*D14</x:f>
        <x:v>2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CMP-108</x:v>
      </x:c>
      <x:c r="B15" s="8" t="str">
        <x:v>Instruction sheet</x:v>
      </x:c>
      <x:c r="C15" s="9" t="n">
        <x:v>1</x:v>
      </x:c>
      <x:c r="D15" s="19" t="n">
        <x:v>0.15</x:v>
      </x:c>
      <x:c r="E15" s="21" t="n">
        <x:f>C15*D15</x:f>
        <x:v>0.15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Define the assembly. Set the version and quantity basis.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List the components. Enter part IDs, units and quantities.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the build. Check substitutions, waste and missing components before ordering.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example excludes labor, scrap and procurement constraints unless you add them explicitly.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d3005c8ed6f4279"/>
  </x:tableParts>
</x:worksheet>
</file>