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9ea98cd4046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86296343875c4e9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10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sz val="10"/>
      <x:color rgb="FF244C78"/>
      <x:name val="Arial"/>
    </x:font>
    <x:font>
      <x:b/>
      <x:sz val="10"/>
      <x:color rgb="FF12364A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  <x:fill>
      <x:patternFill patternType="solid">
        <x:fgColor rgb="FFE3EEF3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fa44711dd84122" /><Relationship Type="http://schemas.openxmlformats.org/officeDocument/2006/relationships/theme" Target="/xl/theme/theme1.xml" Id="R7ef981b09e53408c" /><Relationship Type="http://schemas.openxmlformats.org/officeDocument/2006/relationships/sharedStrings" Target="/xl/sharedStrings.xml" Id="R03442da2549c40f6" /><Relationship Type="http://schemas.openxmlformats.org/officeDocument/2006/relationships/worksheet" Target="/xl/worksheets/sheet1.xml" Id="R86296343875c4e94" /></Relationships>
</file>

<file path=xl/tables/table1.xml><?xml version="1.0" encoding="utf-8"?>
<x:table xmlns:x="http://schemas.openxmlformats.org/spreadsheetml/2006/main" id="1" name="StarterData" displayName="StarterData" ref="A7:B17" headerRowCount="1" totalsRowCount="0" totalsRowShown="0">
  <x:autoFilter ref="A7:B17"/>
  <x:tableColumns count="2">
    <x:tableColumn id="1" name="Observation"/>
    <x:tableColumn id="2" name="Duration minu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2c20b8b966b44c2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8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Distribution summary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28" customHeight="1">
      <x:c r="A7" s="11" t="str">
        <x:v>Observation</x:v>
      </x:c>
      <x:c r="B7" s="11" t="str">
        <x:v>Duration minutes</x:v>
      </x:c>
      <x:c r="C7" s="2"/>
      <x:c r="D7" s="2"/>
      <x:c r="E7" s="2"/>
      <x:c r="F7" s="2"/>
      <x:c r="G7" s="2"/>
      <x:c r="H7" s="2"/>
      <x:c r="I7" s="2"/>
      <x:c r="J7" s="16" t="str">
        <x:v>Summary</x:v>
      </x:c>
      <x:c r="K7" s="16" t="str">
        <x:v>Value</x:v>
      </x:c>
      <x:c r="L7" s="2"/>
      <x:c r="M7" s="2"/>
      <x:c r="N7" s="2"/>
      <x:c r="O7" s="2"/>
      <x:c r="P7" s="2"/>
      <x:c r="Q7" s="2"/>
    </x:row>
    <x:row r="8" ht="22" customHeight="1">
      <x:c r="A8" s="12" t="n">
        <x:v>1</x:v>
      </x:c>
      <x:c r="B8" s="12" t="n">
        <x:v>18</x:v>
      </x:c>
      <x:c r="C8" s="2"/>
      <x:c r="D8" s="2"/>
      <x:c r="E8" s="2"/>
      <x:c r="F8" s="2"/>
      <x:c r="G8" s="2"/>
      <x:c r="H8" s="2"/>
      <x:c r="I8" s="2"/>
      <x:c r="J8" s="13" t="str">
        <x:v>Minimum</x:v>
      </x:c>
      <x:c r="K8" s="14" t="n">
        <x:f>MIN(B8:B17)</x:f>
        <x:v>17</x:v>
      </x:c>
      <x:c r="L8" s="2"/>
      <x:c r="M8" s="2"/>
      <x:c r="N8" s="2"/>
      <x:c r="O8" s="2"/>
      <x:c r="P8" s="2"/>
      <x:c r="Q8" s="2"/>
    </x:row>
    <x:row r="9" ht="22" customHeight="1">
      <x:c r="A9" s="7" t="n">
        <x:v>2</x:v>
      </x:c>
      <x:c r="B9" s="7" t="n">
        <x:v>21</x:v>
      </x:c>
      <x:c r="C9" s="2"/>
      <x:c r="D9" s="2"/>
      <x:c r="E9" s="2"/>
      <x:c r="F9" s="2"/>
      <x:c r="G9" s="2"/>
      <x:c r="H9" s="2"/>
      <x:c r="I9" s="2"/>
      <x:c r="J9" s="13" t="str">
        <x:v>First quartile</x:v>
      </x:c>
      <x:c r="K9" s="14" t="n">
        <x:f>QUARTILE(B8:B17,1)</x:f>
        <x:v>19.25</x:v>
      </x:c>
      <x:c r="L9" s="2"/>
      <x:c r="M9" s="2"/>
      <x:c r="N9" s="2"/>
      <x:c r="O9" s="2"/>
      <x:c r="P9" s="2"/>
      <x:c r="Q9" s="2"/>
    </x:row>
    <x:row r="10" ht="22" customHeight="1">
      <x:c r="A10" s="12" t="n">
        <x:v>3</x:v>
      </x:c>
      <x:c r="B10" s="12" t="n">
        <x:v>19</x:v>
      </x:c>
      <x:c r="C10" s="2"/>
      <x:c r="D10" s="2"/>
      <x:c r="E10" s="2"/>
      <x:c r="F10" s="2"/>
      <x:c r="G10" s="2"/>
      <x:c r="H10" s="2"/>
      <x:c r="I10" s="2"/>
      <x:c r="J10" s="13" t="str">
        <x:v>Median</x:v>
      </x:c>
      <x:c r="K10" s="14" t="n">
        <x:f>MEDIAN(B8:B17)</x:f>
        <x:v>20.5</x:v>
      </x:c>
      <x:c r="L10" s="2"/>
      <x:c r="M10" s="2"/>
      <x:c r="N10" s="2"/>
      <x:c r="O10" s="2"/>
      <x:c r="P10" s="2"/>
      <x:c r="Q10" s="2"/>
    </x:row>
    <x:row r="11" ht="22" customHeight="1">
      <x:c r="A11" s="7" t="n">
        <x:v>4</x:v>
      </x:c>
      <x:c r="B11" s="7" t="n">
        <x:v>24</x:v>
      </x:c>
      <x:c r="C11" s="2"/>
      <x:c r="D11" s="2"/>
      <x:c r="E11" s="2"/>
      <x:c r="F11" s="2"/>
      <x:c r="G11" s="2"/>
      <x:c r="H11" s="2"/>
      <x:c r="I11" s="2"/>
      <x:c r="J11" s="13" t="str">
        <x:v>Third quartile</x:v>
      </x:c>
      <x:c r="K11" s="14" t="n">
        <x:f>QUARTILE(B8:B17,3)</x:f>
        <x:v>22.75</x:v>
      </x:c>
      <x:c r="L11" s="2"/>
      <x:c r="M11" s="2"/>
      <x:c r="N11" s="2"/>
      <x:c r="O11" s="2"/>
      <x:c r="P11" s="2"/>
      <x:c r="Q11" s="2"/>
    </x:row>
    <x:row r="12" ht="22" customHeight="1">
      <x:c r="A12" s="12" t="n">
        <x:v>5</x:v>
      </x:c>
      <x:c r="B12" s="12" t="n">
        <x:v>20</x:v>
      </x:c>
      <x:c r="C12" s="2"/>
      <x:c r="D12" s="2"/>
      <x:c r="E12" s="2"/>
      <x:c r="F12" s="2"/>
      <x:c r="G12" s="2"/>
      <x:c r="H12" s="2"/>
      <x:c r="I12" s="2"/>
      <x:c r="J12" s="13" t="str">
        <x:v>Maximum</x:v>
      </x:c>
      <x:c r="K12" s="14" t="n">
        <x:f>MAX(B8:B17)</x:f>
        <x:v>26</x:v>
      </x:c>
      <x:c r="L12" s="2"/>
      <x:c r="M12" s="2"/>
      <x:c r="N12" s="2"/>
      <x:c r="O12" s="2"/>
      <x:c r="P12" s="2"/>
      <x:c r="Q12" s="2"/>
    </x:row>
    <x:row r="13" ht="22" customHeight="1">
      <x:c r="A13" s="7" t="n">
        <x:v>6</x:v>
      </x:c>
      <x:c r="B13" s="7" t="n">
        <x:v>17</x:v>
      </x:c>
      <x:c r="C13" s="2"/>
      <x:c r="D13" s="2"/>
      <x:c r="E13" s="2"/>
      <x:c r="F13" s="2"/>
      <x:c r="G13" s="2"/>
      <x:c r="H13" s="2"/>
      <x:c r="I13" s="2"/>
      <x:c r="J13" s="13" t="str">
        <x:v>Interquartile range</x:v>
      </x:c>
      <x:c r="K13" s="14" t="n">
        <x:f>K11-K9</x:f>
        <x:v>3.5</x:v>
      </x:c>
      <x:c r="L13" s="2"/>
      <x:c r="M13" s="2"/>
      <x:c r="N13" s="2"/>
      <x:c r="O13" s="2"/>
      <x:c r="P13" s="2"/>
      <x:c r="Q13" s="2"/>
    </x:row>
    <x:row r="14" ht="22" customHeight="1">
      <x:c r="A14" s="12" t="n">
        <x:v>7</x:v>
      </x:c>
      <x:c r="B14" s="12" t="n">
        <x:v>23</x:v>
      </x:c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7" t="n">
        <x:v>8</x:v>
      </x:c>
      <x:c r="B15" s="7" t="n">
        <x:v>22</x:v>
      </x:c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12" t="n">
        <x:v>9</x:v>
      </x:c>
      <x:c r="B16" s="12" t="n">
        <x:v>20</x:v>
      </x:c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7" t="n">
        <x:v>10</x:v>
      </x:c>
      <x:c r="B17" s="7" t="n">
        <x:v>26</x:v>
      </x:c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17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18" t="str">
        <x:v>1. Enter comparable observations. Use one numeric measure.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18" t="str">
        <x:v>2. Calculate the five-number summary. Review minimum, quartiles, median and maximum.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18" t="str">
        <x:v>3. Create the chart if supported. Confirm the quartile and whisker settings in your app.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18" t="str">
        <x:v>The starter supplies a formula summary, not a native box-and-whisker chart object. Whisker conventions vary.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18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b2c20b8b966b44c2"/>
  </x:tableParts>
</x:worksheet>
</file>