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36185e016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a3851720c2d4c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a6dea15e9f41b1" /><Relationship Type="http://schemas.openxmlformats.org/officeDocument/2006/relationships/theme" Target="/xl/theme/theme1.xml" Id="R74522c9514674b9b" /><Relationship Type="http://schemas.openxmlformats.org/officeDocument/2006/relationships/sharedStrings" Target="/xl/sharedStrings.xml" Id="R10ede0325c2746a6" /><Relationship Type="http://schemas.openxmlformats.org/officeDocument/2006/relationships/worksheet" Target="/xl/worksheets/sheet1.xml" Id="R0a3851720c2d4ccc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Team"/>
    <x:tableColumn id="2" name="Available hours"/>
    <x:tableColumn id="3" name="Planned hours"/>
    <x:tableColumn id="4" name="Remaining hours"/>
    <x:tableColumn id="5" name="Period"/>
    <x:tableColumn id="6" name="Assum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e79bfdfc80b4d9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7" hidden="0" customWidth="1"/>
    <x:col min="3" max="3" width="16" hidden="0" customWidth="1"/>
    <x:col min="4" max="4" width="17" hidden="0" customWidth="1"/>
    <x:col min="5" max="5" width="16" hidden="0" customWidth="1"/>
    <x:col min="6" max="6" width="22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Capacity planning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Team</x:v>
      </x:c>
      <x:c r="B7" s="14" t="str">
        <x:v>Available hours</x:v>
      </x:c>
      <x:c r="C7" s="14" t="str">
        <x:v>Planned hours</x:v>
      </x:c>
      <x:c r="D7" s="14" t="str">
        <x:v>Remaining hours</x:v>
      </x:c>
      <x:c r="E7" s="14" t="str">
        <x:v>Period</x:v>
      </x:c>
      <x:c r="F7" s="14" t="str">
        <x:v>Assumption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5" t="str">
        <x:v>Design</x:v>
      </x:c>
      <x:c r="B8" s="16" t="n">
        <x:v>120</x:v>
      </x:c>
      <x:c r="C8" s="16" t="n">
        <x:v>105</x:v>
      </x:c>
      <x:c r="D8" s="17" t="n">
        <x:f>B8-C8</x:f>
        <x:v>15</x:v>
      </x:c>
      <x:c r="E8" s="15" t="str">
        <x:v>Week 1</x:v>
      </x:c>
      <x:c r="F8" s="15" t="str">
        <x:v>Known leave deducted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Engineering</x:v>
      </x:c>
      <x:c r="B9" s="9" t="n">
        <x:v>240</x:v>
      </x:c>
      <x:c r="C9" s="9" t="n">
        <x:v>250</x:v>
      </x:c>
      <x:c r="D9" s="10" t="n">
        <x:f>B9-C9</x:f>
        <x:v>-10</x:v>
      </x:c>
      <x:c r="E9" s="8" t="str">
        <x:v>Week 1</x:v>
      </x:c>
      <x:c r="F9" s="8" t="str">
        <x:v>Known leave deducted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5" t="str">
        <x:v>Content</x:v>
      </x:c>
      <x:c r="B10" s="16" t="n">
        <x:v>100</x:v>
      </x:c>
      <x:c r="C10" s="16" t="n">
        <x:v>85</x:v>
      </x:c>
      <x:c r="D10" s="17" t="n">
        <x:f>B10-C10</x:f>
        <x:v>15</x:v>
      </x:c>
      <x:c r="E10" s="15" t="str">
        <x:v>Week 1</x:v>
      </x:c>
      <x:c r="F10" s="15" t="str">
        <x:v>Known leave deducted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Quality</x:v>
      </x:c>
      <x:c r="B11" s="9" t="n">
        <x:v>160</x:v>
      </x:c>
      <x:c r="C11" s="9" t="n">
        <x:v>140</x:v>
      </x:c>
      <x:c r="D11" s="10" t="n">
        <x:f>B11-C11</x:f>
        <x:v>20</x:v>
      </x:c>
      <x:c r="E11" s="8" t="str">
        <x:v>Week 1</x:v>
      </x:c>
      <x:c r="F11" s="8" t="str">
        <x:v>Known leave deducted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str">
        <x:v>Support</x:v>
      </x:c>
      <x:c r="B12" s="16" t="n">
        <x:v>80</x:v>
      </x:c>
      <x:c r="C12" s="16" t="n">
        <x:v>75</x:v>
      </x:c>
      <x:c r="D12" s="17" t="n">
        <x:f>B12-C12</x:f>
        <x:v>5</x:v>
      </x:c>
      <x:c r="E12" s="15" t="str">
        <x:v>Week 1</x:v>
      </x:c>
      <x:c r="F12" s="15" t="str">
        <x:v>Known leave deducted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Operations</x:v>
      </x:c>
      <x:c r="B13" s="9" t="n">
        <x:v>120</x:v>
      </x:c>
      <x:c r="C13" s="9" t="n">
        <x:v>110</x:v>
      </x:c>
      <x:c r="D13" s="10" t="n">
        <x:f>B13-C13</x:f>
        <x:v>10</x:v>
      </x:c>
      <x:c r="E13" s="8" t="str">
        <x:v>Week 1</x:v>
      </x:c>
      <x:c r="F13" s="8" t="str">
        <x:v>Known leave deducted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Research</x:v>
      </x:c>
      <x:c r="B14" s="16" t="n">
        <x:v>90</x:v>
      </x:c>
      <x:c r="C14" s="16" t="n">
        <x:v>95</x:v>
      </x:c>
      <x:c r="D14" s="17" t="n">
        <x:f>B14-C14</x:f>
        <x:v>-5</x:v>
      </x:c>
      <x:c r="E14" s="15" t="str">
        <x:v>Week 1</x:v>
      </x:c>
      <x:c r="F14" s="15" t="str">
        <x:v>Known leave deducted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Training</x:v>
      </x:c>
      <x:c r="B15" s="9" t="n">
        <x:v>60</x:v>
      </x:c>
      <x:c r="C15" s="9" t="n">
        <x:v>50</x:v>
      </x:c>
      <x:c r="D15" s="10" t="n">
        <x:f>B15-C15</x:f>
        <x:v>10</x:v>
      </x:c>
      <x:c r="E15" s="8" t="str">
        <x:v>Week 1</x:v>
      </x:c>
      <x:c r="F15" s="8" t="str">
        <x:v>Known leave deducted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Set the period. Choose the team and planning window.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Estimate available and planned hours. Document assumptions consistently.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Review the gap. Adjust scope or timing where demand exceeds capacity.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The starter does not infer individual productivity or automatically allocate tasks.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4e79bfdfc80b4d9d"/>
  </x:tableParts>
</x:worksheet>
</file>