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bff5259f643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3143cd9b21440d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8bd2cc47c043b3" /><Relationship Type="http://schemas.openxmlformats.org/officeDocument/2006/relationships/theme" Target="/xl/theme/theme1.xml" Id="Re119238380ac4b5e" /><Relationship Type="http://schemas.openxmlformats.org/officeDocument/2006/relationships/sharedStrings" Target="/xl/sharedStrings.xml" Id="Rc1ddc9446b074b49" /><Relationship Type="http://schemas.openxmlformats.org/officeDocument/2006/relationships/worksheet" Target="/xl/worksheets/sheet1.xml" Id="Re3143cd9b21440de" /></Relationships>
</file>

<file path=xl/tables/table1.xml><?xml version="1.0" encoding="utf-8"?>
<x:table xmlns:x="http://schemas.openxmlformats.org/spreadsheetml/2006/main" id="1" name="StarterData" displayName="StarterData" ref="A7:D15" headerRowCount="1" totalsRowCount="0" totalsRowShown="0">
  <x:autoFilter ref="A7:D15"/>
  <x:tableColumns count="4">
    <x:tableColumn id="1" name="Task ID"/>
    <x:tableColumn id="2" name="Owner"/>
    <x:tableColumn id="3" name="Status"/>
    <x:tableColumn id="4" name="Task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d00b571157f4575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5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COUNTIFS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1" t="str">
        <x:v>Task ID</x:v>
      </x:c>
      <x:c r="B7" s="11" t="str">
        <x:v>Owner</x:v>
      </x:c>
      <x:c r="C7" s="11" t="str">
        <x:v>Status</x:v>
      </x:c>
      <x:c r="D7" s="11" t="str">
        <x:v>Task</x:v>
      </x:c>
      <x:c r="E7" s="2"/>
      <x:c r="F7" s="2"/>
      <x:c r="G7" s="2"/>
      <x:c r="H7" s="2"/>
      <x:c r="I7" s="2"/>
      <x:c r="J7" s="16" t="str">
        <x:v>Summary</x:v>
      </x:c>
      <x:c r="K7" s="16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2" t="str">
        <x:v>T-101</x:v>
      </x:c>
      <x:c r="B8" s="12" t="str">
        <x:v>Avery</x:v>
      </x:c>
      <x:c r="C8" s="12" t="str">
        <x:v>Open</x:v>
      </x:c>
      <x:c r="D8" s="12" t="str">
        <x:v>Review brief</x:v>
      </x:c>
      <x:c r="E8" s="2"/>
      <x:c r="F8" s="2"/>
      <x:c r="G8" s="2"/>
      <x:c r="H8" s="2"/>
      <x:c r="I8" s="2"/>
      <x:c r="J8" s="6" t="str">
        <x:v>Selected owner</x:v>
      </x:c>
      <x:c r="K8" s="13" t="str">
        <x:v>Avery</x:v>
      </x:c>
      <x:c r="L8" s="2"/>
      <x:c r="M8" s="2"/>
      <x:c r="N8" s="2"/>
      <x:c r="O8" s="2"/>
      <x:c r="P8" s="2"/>
      <x:c r="Q8" s="2"/>
    </x:row>
    <x:row r="9" ht="22" customHeight="1">
      <x:c r="A9" s="7" t="str">
        <x:v>T-102</x:v>
      </x:c>
      <x:c r="B9" s="7" t="str">
        <x:v>Morgan</x:v>
      </x:c>
      <x:c r="C9" s="7" t="str">
        <x:v>In progress</x:v>
      </x:c>
      <x:c r="D9" s="7" t="str">
        <x:v>Approve scope</x:v>
      </x:c>
      <x:c r="E9" s="2"/>
      <x:c r="F9" s="2"/>
      <x:c r="G9" s="2"/>
      <x:c r="H9" s="2"/>
      <x:c r="I9" s="2"/>
      <x:c r="J9" s="6" t="str">
        <x:v>Selected status</x:v>
      </x:c>
      <x:c r="K9" s="13" t="str">
        <x:v>Open</x:v>
      </x:c>
      <x:c r="L9" s="2"/>
      <x:c r="M9" s="2"/>
      <x:c r="N9" s="2"/>
      <x:c r="O9" s="2"/>
      <x:c r="P9" s="2"/>
      <x:c r="Q9" s="2"/>
    </x:row>
    <x:row r="10" ht="22" customHeight="1">
      <x:c r="A10" s="12" t="str">
        <x:v>T-103</x:v>
      </x:c>
      <x:c r="B10" s="12" t="str">
        <x:v>Jordan</x:v>
      </x:c>
      <x:c r="C10" s="12" t="str">
        <x:v>Done</x:v>
      </x:c>
      <x:c r="D10" s="12" t="str">
        <x:v>Draft design</x:v>
      </x:c>
      <x:c r="E10" s="2"/>
      <x:c r="F10" s="2"/>
      <x:c r="G10" s="2"/>
      <x:c r="H10" s="2"/>
      <x:c r="I10" s="2"/>
      <x:c r="J10" s="6" t="str">
        <x:v>Matching tasks</x:v>
      </x:c>
      <x:c r="K10" s="14" t="n">
        <x:f>COUNTIFS(B8:B15,K8,C8:C15,K9)</x:f>
        <x:v>3</x:v>
      </x:c>
      <x:c r="L10" s="2"/>
      <x:c r="M10" s="2"/>
      <x:c r="N10" s="2"/>
      <x:c r="O10" s="2"/>
      <x:c r="P10" s="2"/>
      <x:c r="Q10" s="2"/>
    </x:row>
    <x:row r="11" ht="22" customHeight="1">
      <x:c r="A11" s="7" t="str">
        <x:v>T-104</x:v>
      </x:c>
      <x:c r="B11" s="7" t="str">
        <x:v>Avery</x:v>
      </x:c>
      <x:c r="C11" s="7" t="str">
        <x:v>Open</x:v>
      </x:c>
      <x:c r="D11" s="7" t="str">
        <x:v>Test export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T-105</x:v>
      </x:c>
      <x:c r="B12" s="12" t="str">
        <x:v>Morgan</x:v>
      </x:c>
      <x:c r="C12" s="12" t="str">
        <x:v>In progress</x:v>
      </x:c>
      <x:c r="D12" s="12" t="str">
        <x:v>Write release notes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T-106</x:v>
      </x:c>
      <x:c r="B13" s="7" t="str">
        <x:v>Jordan</x:v>
      </x:c>
      <x:c r="C13" s="7" t="str">
        <x:v>Done</x:v>
      </x:c>
      <x:c r="D13" s="7" t="str">
        <x:v>Confirm owner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T-107</x:v>
      </x:c>
      <x:c r="B14" s="12" t="str">
        <x:v>Avery</x:v>
      </x:c>
      <x:c r="C14" s="12" t="str">
        <x:v>Open</x:v>
      </x:c>
      <x:c r="D14" s="12" t="str">
        <x:v>Review accessibility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T-108</x:v>
      </x:c>
      <x:c r="B15" s="7" t="str">
        <x:v>Morgan</x:v>
      </x:c>
      <x:c r="C15" s="7" t="str">
        <x:v>Open</x:v>
      </x:c>
      <x:c r="D15" s="7" t="str">
        <x:v>Publish internal update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7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8" t="str">
        <x:v>1. Define the record grain. Keep one task per row in the source table.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8" t="str">
        <x:v>2. Set the conditions. Choose an owner and a status in the criteria area.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8" t="str">
        <x:v>3. Check the combined count. Verify that each counted row satisfies both conditions.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8" t="str">
        <x:v>The example uses exact text criteria and bounded ranges. Consistent status labels matter.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8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8d00b571157f4575"/>
  </x:tableParts>
</x:worksheet>
</file>