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e0137eb4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acket" sheetId="1" r:id="R6e089f2e53a34797"/>
    <x:sheet xmlns:r="http://schemas.openxmlformats.org/officeDocument/2006/relationships" name="Matches" sheetId="2" r:id="R2dd2a611b92b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0">
    <x:font>
      <x:sz val="11"/>
      <x:name val="Carlito"/>
    </x:font>
    <x:font>
      <x:sz val="11"/>
      <x:color rgb="FF18313F"/>
      <x:name val="Arial"/>
    </x:font>
    <x:font>
      <x:b/>
      <x:sz val="17"/>
      <x:color rgb="FF18313F"/>
      <x:name val="Arial"/>
    </x:font>
    <x:font>
      <x:sz val="10"/>
      <x:color rgb="FF526A77"/>
      <x:name val="Arial"/>
    </x:font>
    <x:font>
      <x:b/>
      <x:sz val="11"/>
      <x:color rgb="FFFFFFFF"/>
      <x:name val="Arial"/>
    </x:font>
    <x:font>
      <x:sz val="11"/>
      <x:color rgb="FF1757AE"/>
      <x:name val="Arial"/>
    </x:font>
    <x:font>
      <x:b/>
      <x:sz val="11"/>
      <x:color rgb="FF18313F"/>
      <x:name val="Arial"/>
    </x:font>
    <x:font>
      <x:b/>
      <x:sz val="10"/>
      <x:color rgb="FF426A7C"/>
      <x:name val="Arial"/>
    </x:font>
    <x:font>
      <x:b/>
      <x:sz val="10"/>
      <x:color rgb="FFFFFFFF"/>
      <x:name val="Arial"/>
    </x:font>
    <x:font>
      <x:b/>
      <x:sz val="13"/>
      <x:color rgb="FF204E43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0F6F8"/>
      </x:patternFill>
    </x:fill>
    <x:fill>
      <x:patternFill patternType="solid">
        <x:fgColor rgb="FFFFFFFF"/>
      </x:patternFill>
    </x:fill>
    <x:fill>
      <x:patternFill patternType="solid">
        <x:fgColor rgb="FFFFF7DF"/>
      </x:patternFill>
    </x:fill>
    <x:fill>
      <x:patternFill patternType="solid">
        <x:fgColor rgb="FFEFF6F9"/>
      </x:patternFill>
    </x:fill>
    <x:fill>
      <x:patternFill patternType="solid">
        <x:fgColor rgb="FF235E50"/>
      </x:patternFill>
    </x:fill>
    <x:fill>
      <x:patternFill patternType="solid">
        <x:fgColor rgb="FFEDF6F0"/>
      </x:patternFill>
    </x:fill>
  </x:fills>
  <x:borders count="19">
    <x:border>
      <x:left/>
      <x:right/>
      <x:top/>
      <x:bottom/>
      <x:diagonal/>
    </x:border>
    <x:border>
      <x:left style="thin">
        <x:color rgb="FFD5E0E6"/>
      </x:left>
      <x:right/>
      <x:top/>
      <x:bottom/>
      <x:diagonal/>
    </x:border>
    <x:border>
      <x:left style="thin">
        <x:color rgb="FF9AB8C5"/>
      </x:left>
      <x:right/>
      <x:top style="thin">
        <x:color rgb="FF9AB8C5"/>
      </x:top>
      <x:bottom/>
      <x:diagonal/>
    </x:border>
    <x:border>
      <x:left/>
      <x:right style="thin">
        <x:color rgb="FF9AB8C5"/>
      </x:right>
      <x:top style="thin">
        <x:color rgb="FF9AB8C5"/>
      </x:top>
      <x:bottom/>
      <x:diagonal/>
    </x:border>
    <x:border>
      <x:left style="thin">
        <x:color rgb="FF9AB8C5"/>
      </x:left>
      <x:right/>
      <x:top/>
      <x:bottom/>
      <x:diagonal/>
    </x:border>
    <x:border>
      <x:left/>
      <x:right style="thin">
        <x:color rgb="FF9AB8C5"/>
      </x:right>
      <x:top/>
      <x:bottom/>
      <x:diagonal/>
    </x:border>
    <x:border>
      <x:left style="thin">
        <x:color rgb="FF9AB8C5"/>
      </x:left>
      <x:right/>
      <x:top/>
      <x:bottom style="thin">
        <x:color rgb="FF9AB8C5"/>
      </x:bottom>
      <x:diagonal/>
    </x:border>
    <x:border>
      <x:left/>
      <x:right style="thin">
        <x:color rgb="FF9AB8C5"/>
      </x:right>
      <x:top/>
      <x:bottom style="thin">
        <x:color rgb="FF9AB8C5"/>
      </x:bottom>
      <x:diagonal/>
    </x:border>
    <x:border>
      <x:left style="thin">
        <x:color rgb="FF9AB8C5"/>
      </x:left>
      <x:right/>
      <x:top/>
      <x:bottom style="thin">
        <x:color rgb="FFD8E6EC"/>
      </x:bottom>
      <x:diagonal/>
    </x:border>
    <x:border>
      <x:left/>
      <x:right style="thin">
        <x:color rgb="FF9AB8C5"/>
      </x:right>
      <x:top/>
      <x:bottom style="thin">
        <x:color rgb="FFD8E6EC"/>
      </x:bottom>
      <x:diagonal/>
    </x:border>
    <x:border>
      <x:left/>
      <x:right/>
      <x:top/>
      <x:bottom style="medium">
        <x:color rgb="FF6D96A7"/>
      </x:bottom>
      <x:diagonal/>
    </x:border>
    <x:border>
      <x:left/>
      <x:right style="medium">
        <x:color rgb="FF6D96A7"/>
      </x:right>
      <x:top/>
      <x:bottom/>
      <x:diagonal/>
    </x:border>
    <x:border>
      <x:left/>
      <x:right style="medium">
        <x:color rgb="FF6D96A7"/>
      </x:right>
      <x:top/>
      <x:bottom style="medium">
        <x:color rgb="FF6D96A7"/>
      </x:bottom>
      <x:diagonal/>
    </x:border>
    <x:border>
      <x:left style="thin">
        <x:color rgb="FF8BB5A5"/>
      </x:left>
      <x:right/>
      <x:top style="thin">
        <x:color rgb="FF8BB5A5"/>
      </x:top>
      <x:bottom/>
      <x:diagonal/>
    </x:border>
    <x:border>
      <x:left/>
      <x:right style="thin">
        <x:color rgb="FF8BB5A5"/>
      </x:right>
      <x:top style="thin">
        <x:color rgb="FF8BB5A5"/>
      </x:top>
      <x:bottom/>
      <x:diagonal/>
    </x:border>
    <x:border>
      <x:left style="thin">
        <x:color rgb="FF8BB5A5"/>
      </x:left>
      <x:right/>
      <x:top/>
      <x:bottom/>
      <x:diagonal/>
    </x:border>
    <x:border>
      <x:left/>
      <x:right style="thin">
        <x:color rgb="FF8BB5A5"/>
      </x:right>
      <x:top/>
      <x:bottom/>
      <x:diagonal/>
    </x:border>
    <x:border>
      <x:left style="thin">
        <x:color rgb="FF8BB5A5"/>
      </x:left>
      <x:right/>
      <x:top/>
      <x:bottom style="thin">
        <x:color rgb="FF8BB5A5"/>
      </x:bottom>
      <x:diagonal/>
    </x:border>
    <x:border>
      <x:left/>
      <x:right style="thin">
        <x:color rgb="FF8BB5A5"/>
      </x:right>
      <x:top/>
      <x:bottom style="thin">
        <x:color rgb="FF8BB5A5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horizontal="center" vertical="center"/>
    </x:xf>
    <x:xf numFmtId="200" fontId="1" fillId="6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0" fontId="8" fillId="2" borderId="2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horizontal="center" vertical="center"/>
    </x:xf>
    <x:xf numFmtId="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horizontal="center" vertical="center"/>
    </x:xf>
    <x:xf numFmtId="0" fontId="1" fillId="6" borderId="8" xfId="0" applyNumberFormat="1" applyFont="1" applyFill="1" applyBorder="1" applyAlignment="1">
      <x:alignment vertical="center" wrapText="1"/>
    </x:xf>
    <x:xf numFmtId="200" fontId="1" fillId="6" borderId="9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horizontal="center" vertical="center" wrapText="1"/>
    </x:xf>
    <x:xf numFmtId="0" fontId="8" fillId="7" borderId="13" xfId="0" applyNumberFormat="1" applyFont="1" applyFill="1" applyBorder="1" applyAlignment="1">
      <x:alignment vertical="center"/>
    </x:xf>
    <x:xf numFmtId="0" fontId="8" fillId="7" borderId="14" xfId="0" applyNumberFormat="1" applyFont="1" applyFill="1" applyBorder="1" applyAlignment="1">
      <x:alignment vertical="center"/>
    </x:xf>
    <x:xf numFmtId="0" fontId="9" fillId="8" borderId="15" xfId="0" applyNumberFormat="1" applyFont="1" applyFill="1" applyBorder="1" applyAlignment="1">
      <x:alignment horizontal="center" vertical="center" wrapText="1"/>
    </x:xf>
    <x:xf numFmtId="0" fontId="9" fillId="8" borderId="16" xfId="0" applyNumberFormat="1" applyFont="1" applyFill="1" applyBorder="1" applyAlignment="1">
      <x:alignment horizontal="center" vertical="center" wrapText="1"/>
    </x:xf>
    <x:xf numFmtId="0" fontId="9" fillId="8" borderId="17" xfId="0" applyNumberFormat="1" applyFont="1" applyFill="1" applyBorder="1" applyAlignment="1">
      <x:alignment horizontal="center" vertical="center" wrapText="1"/>
    </x:xf>
    <x:xf numFmtId="0" fontId="9" fillId="8" borderId="18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9F2D14"/>
      </x:font>
      <x:fill>
        <x:patternFill patternType="solid">
          <x:bgColor rgb="FFFBE7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d891347f64357" /><Relationship Type="http://schemas.openxmlformats.org/officeDocument/2006/relationships/theme" Target="/xl/theme/theme1.xml" Id="R6f37c97e92074bb2" /><Relationship Type="http://schemas.openxmlformats.org/officeDocument/2006/relationships/sharedStrings" Target="/xl/sharedStrings.xml" Id="R701bbc11ed664aa6" /><Relationship Type="http://schemas.openxmlformats.org/officeDocument/2006/relationships/worksheet" Target="/xl/worksheets/sheet1.xml" Id="R6e089f2e53a34797" /><Relationship Type="http://schemas.openxmlformats.org/officeDocument/2006/relationships/worksheet" Target="/xl/worksheets/sheet2.xml" Id="R2dd2a611b92b4143" /></Relationships>
</file>

<file path=xl/tables/table1.xml><?xml version="1.0" encoding="utf-8"?>
<x:table xmlns:x="http://schemas.openxmlformats.org/spreadsheetml/2006/main" id="1" name="TournamentMatches" displayName="TournamentMatches" ref="A7:J14" headerRowCount="1" totalsRowCount="0" totalsRowShown="0">
  <x:tableColumns count="10">
    <x:tableColumn id="1" name="Match"/>
    <x:tableColumn id="2" name="Round"/>
    <x:tableColumn id="3" name="Participant A"/>
    <x:tableColumn id="4" name="Participant B"/>
    <x:tableColumn id="5" name="Score A"/>
    <x:tableColumn id="6" name="Score B"/>
    <x:tableColumn id="7" name="Confirmed winner"/>
    <x:tableColumn id="8" name="Advancing participant"/>
    <x:tableColumn id="9" name="Review status"/>
    <x:tableColumn id="10" name="Feeds matc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915ab79ac284b2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19.559999465942383" hidden="0" customWidth="1"/>
    <x:col min="3" max="3" width="4" hidden="0" customWidth="1"/>
    <x:col min="4" max="4" width="2.890000104904175" hidden="0" customWidth="1"/>
    <x:col min="5" max="5" width="2.890000104904175" hidden="0" customWidth="1"/>
    <x:col min="6" max="6" width="2.890000104904175" hidden="0" customWidth="1"/>
    <x:col min="7" max="7" width="19.559999465942383" hidden="0" customWidth="1"/>
    <x:col min="8" max="8" width="4" hidden="0" customWidth="1"/>
    <x:col min="9" max="9" width="2.890000104904175" hidden="0" customWidth="1"/>
    <x:col min="10" max="10" width="2.890000104904175" hidden="0" customWidth="1"/>
    <x:col min="11" max="11" width="2.890000104904175" hidden="0" customWidth="1"/>
    <x:col min="12" max="12" width="19.559999465942383" hidden="0" customWidth="1"/>
    <x:col min="13" max="13" width="4" hidden="0" customWidth="1"/>
    <x:col min="14" max="14" width="3.559999942779541" hidden="0" customWidth="1"/>
    <x:col min="15" max="15" width="18.889999389648438" hidden="0" customWidth="1"/>
    <x:col min="16" max="16" width="1.559999942779541" hidden="0" customWidth="1"/>
    <x:col min="17" max="17" width="2.6700000762939453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2"/>
      <x:c r="B2" s="3" t="str">
        <x:v>Eight-entry tournament bracket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17" customHeight="1">
      <x:c r="A3" s="2"/>
      <x:c r="B3" s="4" t="str">
        <x:v>Single elimination. Update the Matches sheet; confirmed winners advance into the next round.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r="4" ht="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16" customHeight="1">
      <x:c r="A5" s="2"/>
      <x:c r="B5" s="21" t="str">
        <x:v>QUARTERFINALS</x:v>
      </x:c>
      <x:c r="C5" s="2"/>
      <x:c r="D5" s="2"/>
      <x:c r="E5" s="2"/>
      <x:c r="F5" s="2"/>
      <x:c r="G5" s="21" t="str">
        <x:v>SEMIFINALS</x:v>
      </x:c>
      <x:c r="H5" s="2"/>
      <x:c r="I5" s="2"/>
      <x:c r="J5" s="2"/>
      <x:c r="K5" s="2"/>
      <x:c r="L5" s="21" t="str">
        <x:v>FINAL</x:v>
      </x:c>
      <x:c r="M5" s="2"/>
      <x:c r="N5" s="2"/>
      <x:c r="O5" s="21" t="str">
        <x:v>CHAMPION</x:v>
      </x:c>
      <x:c r="P5" s="2"/>
      <x:c r="Q5" s="2"/>
    </x:row>
    <x:row r="6" ht="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16" customHeight="1">
      <x:c r="A7" s="2"/>
      <x:c r="B7" s="29" t="str">
        <x:f>Matches!A8</x:f>
        <x:v>M1</x:v>
      </x:c>
      <x:c r="C7" s="30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18" customHeight="1">
      <x:c r="A8" s="2"/>
      <x:c r="B8" s="35" t="str">
        <x:f>IF(Matches!C8="","Entrant A",Matches!C8)</x:f>
        <x:v>Team Cedar</x:v>
      </x:c>
      <x:c r="C8" s="36" t="n">
        <x:f>IF(ISNUMBER(Matches!E8),Matches!E8,"")</x:f>
        <x:v>2</x:v>
      </x:c>
      <x:c r="D8" s="37"/>
      <x:c r="E8" s="37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18" customHeight="1">
      <x:c r="A9" s="2"/>
      <x:c r="B9" s="33" t="str">
        <x:f>IF(Matches!D8="","Entrant B",Matches!D8)</x:f>
        <x:v>Team Maple</x:v>
      </x:c>
      <x:c r="C9" s="34" t="n">
        <x:f>IF(ISNUMBER(Matches!F8),Matches!F8,"")</x:f>
        <x:v>1</x:v>
      </x:c>
      <x:c r="D9" s="2"/>
      <x:c r="E9" s="38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6" customHeight="1">
      <x:c r="A10" s="2"/>
      <x:c r="B10" s="2"/>
      <x:c r="C10" s="2"/>
      <x:c r="D10" s="2"/>
      <x:c r="E10" s="38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16" customHeight="1">
      <x:c r="A11" s="2"/>
      <x:c r="B11" s="2"/>
      <x:c r="C11" s="2"/>
      <x:c r="D11" s="2"/>
      <x:c r="E11" s="38"/>
      <x:c r="F11" s="2"/>
      <x:c r="G11" s="29" t="str">
        <x:f>Matches!A12</x:f>
        <x:v>M5</x:v>
      </x:c>
      <x:c r="H11" s="30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18" customHeight="1">
      <x:c r="A12" s="2"/>
      <x:c r="B12" s="2"/>
      <x:c r="C12" s="2"/>
      <x:c r="D12" s="2"/>
      <x:c r="E12" s="38"/>
      <x:c r="F12" s="37"/>
      <x:c r="G12" s="35" t="str">
        <x:f>IF(Matches!C12="","Winner of M1",Matches!C12)</x:f>
        <x:v>Team Cedar</x:v>
      </x:c>
      <x:c r="H12" s="36" t="str">
        <x:f>IF(ISNUMBER(Matches!E12),Matches!E12,"")</x:f>
      </x:c>
      <x:c r="I12" s="37"/>
      <x:c r="J12" s="37"/>
      <x:c r="K12" s="2"/>
      <x:c r="L12" s="2"/>
      <x:c r="M12" s="2"/>
      <x:c r="N12" s="2"/>
      <x:c r="O12" s="2"/>
      <x:c r="P12" s="2"/>
      <x:c r="Q12" s="2"/>
    </x:row>
    <x:row r="13" ht="18" customHeight="1">
      <x:c r="A13" s="2"/>
      <x:c r="B13" s="2"/>
      <x:c r="C13" s="2"/>
      <x:c r="D13" s="2"/>
      <x:c r="E13" s="38"/>
      <x:c r="F13" s="2"/>
      <x:c r="G13" s="33" t="str">
        <x:f>IF(Matches!D12="","Winner of M2",Matches!D12)</x:f>
        <x:v>Team Oak</x:v>
      </x:c>
      <x:c r="H13" s="34" t="str">
        <x:f>IF(ISNUMBER(Matches!F12),Matches!F12,"")</x:f>
      </x:c>
      <x:c r="I13" s="2"/>
      <x:c r="J13" s="38"/>
      <x:c r="K13" s="2"/>
      <x:c r="L13" s="2"/>
      <x:c r="M13" s="2"/>
      <x:c r="N13" s="2"/>
      <x:c r="O13" s="2"/>
      <x:c r="P13" s="2"/>
      <x:c r="Q13" s="2"/>
    </x:row>
    <x:row r="14" ht="6" customHeight="1">
      <x:c r="A14" s="2"/>
      <x:c r="B14" s="2"/>
      <x:c r="C14" s="2"/>
      <x:c r="D14" s="2"/>
      <x:c r="E14" s="38"/>
      <x:c r="F14" s="2"/>
      <x:c r="G14" s="2"/>
      <x:c r="H14" s="2"/>
      <x:c r="I14" s="2"/>
      <x:c r="J14" s="38"/>
      <x:c r="K14" s="2"/>
      <x:c r="L14" s="2"/>
      <x:c r="M14" s="2"/>
      <x:c r="N14" s="2"/>
      <x:c r="O14" s="2"/>
      <x:c r="P14" s="2"/>
      <x:c r="Q14" s="2"/>
    </x:row>
    <x:row r="15" ht="16" customHeight="1">
      <x:c r="A15" s="2"/>
      <x:c r="B15" s="29" t="str">
        <x:f>Matches!A9</x:f>
        <x:v>M2</x:v>
      </x:c>
      <x:c r="C15" s="30"/>
      <x:c r="D15" s="2"/>
      <x:c r="E15" s="38"/>
      <x:c r="F15" s="2"/>
      <x:c r="G15" s="2"/>
      <x:c r="H15" s="2"/>
      <x:c r="I15" s="2"/>
      <x:c r="J15" s="38"/>
      <x:c r="K15" s="2"/>
      <x:c r="L15" s="2"/>
      <x:c r="M15" s="2"/>
      <x:c r="N15" s="2"/>
      <x:c r="O15" s="2"/>
      <x:c r="P15" s="2"/>
      <x:c r="Q15" s="2"/>
    </x:row>
    <x:row r="16" ht="18" customHeight="1">
      <x:c r="A16" s="2"/>
      <x:c r="B16" s="35" t="str">
        <x:f>IF(Matches!C9="","Entrant A",Matches!C9)</x:f>
        <x:v>Team Birch</x:v>
      </x:c>
      <x:c r="C16" s="36" t="n">
        <x:f>IF(ISNUMBER(Matches!E9),Matches!E9,"")</x:f>
        <x:v>0</x:v>
      </x:c>
      <x:c r="D16" s="37"/>
      <x:c r="E16" s="39"/>
      <x:c r="F16" s="2"/>
      <x:c r="G16" s="2"/>
      <x:c r="H16" s="2"/>
      <x:c r="I16" s="2"/>
      <x:c r="J16" s="38"/>
      <x:c r="K16" s="2"/>
      <x:c r="L16" s="2"/>
      <x:c r="M16" s="2"/>
      <x:c r="N16" s="2"/>
      <x:c r="O16" s="2"/>
      <x:c r="P16" s="2"/>
      <x:c r="Q16" s="2"/>
    </x:row>
    <x:row r="17" ht="18" customHeight="1">
      <x:c r="A17" s="2"/>
      <x:c r="B17" s="33" t="str">
        <x:f>IF(Matches!D9="","Entrant B",Matches!D9)</x:f>
        <x:v>Team Oak</x:v>
      </x:c>
      <x:c r="C17" s="34" t="n">
        <x:f>IF(ISNUMBER(Matches!F9),Matches!F9,"")</x:f>
        <x:v>1</x:v>
      </x:c>
      <x:c r="D17" s="2"/>
      <x:c r="E17" s="2"/>
      <x:c r="F17" s="2"/>
      <x:c r="G17" s="2"/>
      <x:c r="H17" s="2"/>
      <x:c r="I17" s="2"/>
      <x:c r="J17" s="38"/>
      <x:c r="K17" s="2"/>
      <x:c r="L17" s="2"/>
      <x:c r="M17" s="2"/>
      <x:c r="N17" s="2"/>
      <x:c r="O17" s="2"/>
      <x:c r="P17" s="2"/>
      <x:c r="Q17" s="2"/>
    </x:row>
    <x:row r="18" ht="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38"/>
      <x:c r="K18" s="2"/>
      <x:c r="L18" s="2"/>
      <x:c r="M18" s="2"/>
      <x:c r="N18" s="2"/>
      <x:c r="O18" s="2"/>
      <x:c r="P18" s="2"/>
      <x:c r="Q18" s="2"/>
    </x:row>
    <x:row r="19" ht="1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38"/>
      <x:c r="K19" s="2"/>
      <x:c r="L19" s="29" t="str">
        <x:f>Matches!A14</x:f>
        <x:v>M7</x:v>
      </x:c>
      <x:c r="M19" s="30"/>
      <x:c r="N19" s="2"/>
      <x:c r="O19" s="46" t="str">
        <x:v>CONFIRMED WINNER</x:v>
      </x:c>
      <x:c r="P19" s="47"/>
      <x:c r="Q19" s="2"/>
    </x:row>
    <x:row r="20" ht="18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38"/>
      <x:c r="K20" s="37"/>
      <x:c r="L20" s="35" t="str">
        <x:f>IF(Matches!C14="","Winner of M5",Matches!C14)</x:f>
        <x:v>Winner of M5</x:v>
      </x:c>
      <x:c r="M20" s="36" t="str">
        <x:f>IF(ISNUMBER(Matches!E14),Matches!E14,"")</x:f>
      </x:c>
      <x:c r="N20" s="37"/>
      <x:c r="O20" s="48" t="str">
        <x:f>IF(Matches!H14="","Awaiting final confirmation",Matches!H14)</x:f>
        <x:v>Awaiting final confirmation</x:v>
      </x:c>
      <x:c r="P20" s="49"/>
      <x:c r="Q20" s="2"/>
    </x:row>
    <x:row r="21" ht="18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38"/>
      <x:c r="K21" s="2"/>
      <x:c r="L21" s="33" t="str">
        <x:f>IF(Matches!D14="","Winner of M6",Matches!D14)</x:f>
        <x:v>Winner of M6</x:v>
      </x:c>
      <x:c r="M21" s="34" t="str">
        <x:f>IF(ISNUMBER(Matches!F14),Matches!F14,"")</x:f>
      </x:c>
      <x:c r="N21" s="2"/>
      <x:c r="O21" s="50"/>
      <x:c r="P21" s="51"/>
      <x:c r="Q21" s="2"/>
    </x:row>
    <x:row r="22" ht="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38"/>
      <x:c r="K22" s="2"/>
      <x:c r="L22" s="2"/>
      <x:c r="M22" s="2"/>
      <x:c r="N22" s="2"/>
      <x:c r="O22" s="2"/>
      <x:c r="P22" s="2"/>
      <x:c r="Q22" s="2"/>
    </x:row>
    <x:row r="23" ht="16" customHeight="1">
      <x:c r="A23" s="2"/>
      <x:c r="B23" s="29" t="str">
        <x:f>Matches!A10</x:f>
        <x:v>M3</x:v>
      </x:c>
      <x:c r="C23" s="30"/>
      <x:c r="D23" s="2"/>
      <x:c r="E23" s="2"/>
      <x:c r="F23" s="2"/>
      <x:c r="G23" s="2"/>
      <x:c r="H23" s="2"/>
      <x:c r="I23" s="2"/>
      <x:c r="J23" s="38"/>
      <x:c r="K23" s="2"/>
      <x:c r="L23" s="2"/>
      <x:c r="M23" s="2"/>
      <x:c r="N23" s="2"/>
      <x:c r="O23" s="2"/>
      <x:c r="P23" s="2"/>
      <x:c r="Q23" s="2"/>
    </x:row>
    <x:row r="24" ht="18" customHeight="1">
      <x:c r="A24" s="2"/>
      <x:c r="B24" s="35" t="str">
        <x:f>IF(Matches!C10="","Entrant A",Matches!C10)</x:f>
        <x:v>Team Willow</x:v>
      </x:c>
      <x:c r="C24" s="36" t="n">
        <x:f>IF(ISNUMBER(Matches!E10),Matches!E10,"")</x:f>
        <x:v>3</x:v>
      </x:c>
      <x:c r="D24" s="37"/>
      <x:c r="E24" s="37"/>
      <x:c r="F24" s="2"/>
      <x:c r="G24" s="2"/>
      <x:c r="H24" s="2"/>
      <x:c r="I24" s="2"/>
      <x:c r="J24" s="38"/>
      <x:c r="K24" s="2"/>
      <x:c r="L24" s="2"/>
      <x:c r="M24" s="2"/>
      <x:c r="N24" s="2"/>
      <x:c r="O24" s="2"/>
      <x:c r="P24" s="2"/>
      <x:c r="Q24" s="2"/>
    </x:row>
    <x:row r="25" ht="18" customHeight="1">
      <x:c r="A25" s="2"/>
      <x:c r="B25" s="33" t="str">
        <x:f>IF(Matches!D10="","Entrant B",Matches!D10)</x:f>
        <x:v>Team Pine</x:v>
      </x:c>
      <x:c r="C25" s="34" t="n">
        <x:f>IF(ISNUMBER(Matches!F10),Matches!F10,"")</x:f>
        <x:v>2</x:v>
      </x:c>
      <x:c r="D25" s="2"/>
      <x:c r="E25" s="38"/>
      <x:c r="F25" s="2"/>
      <x:c r="G25" s="2"/>
      <x:c r="H25" s="2"/>
      <x:c r="I25" s="2"/>
      <x:c r="J25" s="38"/>
      <x:c r="K25" s="2"/>
      <x:c r="L25" s="2"/>
      <x:c r="M25" s="2"/>
      <x:c r="N25" s="2"/>
      <x:c r="O25" s="2"/>
      <x:c r="P25" s="2"/>
      <x:c r="Q25" s="2"/>
    </x:row>
    <x:row r="26" ht="6" customHeight="1">
      <x:c r="A26" s="2"/>
      <x:c r="B26" s="2"/>
      <x:c r="C26" s="2"/>
      <x:c r="D26" s="2"/>
      <x:c r="E26" s="38"/>
      <x:c r="F26" s="2"/>
      <x:c r="G26" s="2"/>
      <x:c r="H26" s="2"/>
      <x:c r="I26" s="2"/>
      <x:c r="J26" s="38"/>
      <x:c r="K26" s="2"/>
      <x:c r="L26" s="2"/>
      <x:c r="M26" s="2"/>
      <x:c r="N26" s="2"/>
      <x:c r="O26" s="2"/>
      <x:c r="P26" s="2"/>
      <x:c r="Q26" s="2"/>
    </x:row>
    <x:row r="27" ht="16" customHeight="1">
      <x:c r="A27" s="2"/>
      <x:c r="B27" s="2"/>
      <x:c r="C27" s="2"/>
      <x:c r="D27" s="2"/>
      <x:c r="E27" s="38"/>
      <x:c r="F27" s="2"/>
      <x:c r="G27" s="29" t="str">
        <x:f>Matches!A13</x:f>
        <x:v>M6</x:v>
      </x:c>
      <x:c r="H27" s="30"/>
      <x:c r="I27" s="2"/>
      <x:c r="J27" s="38"/>
      <x:c r="K27" s="2"/>
      <x:c r="L27" s="2"/>
      <x:c r="M27" s="2"/>
      <x:c r="N27" s="2"/>
      <x:c r="O27" s="2"/>
      <x:c r="P27" s="2"/>
      <x:c r="Q27" s="2"/>
    </x:row>
    <x:row r="28" ht="18" customHeight="1">
      <x:c r="A28" s="2"/>
      <x:c r="B28" s="2"/>
      <x:c r="C28" s="2"/>
      <x:c r="D28" s="2"/>
      <x:c r="E28" s="38"/>
      <x:c r="F28" s="37"/>
      <x:c r="G28" s="35" t="str">
        <x:f>IF(Matches!C13="","Winner of M3",Matches!C13)</x:f>
        <x:v>Team Willow</x:v>
      </x:c>
      <x:c r="H28" s="36" t="str">
        <x:f>IF(ISNUMBER(Matches!E13),Matches!E13,"")</x:f>
      </x:c>
      <x:c r="I28" s="37"/>
      <x:c r="J28" s="39"/>
      <x:c r="K28" s="2"/>
      <x:c r="L28" s="2"/>
      <x:c r="M28" s="2"/>
      <x:c r="N28" s="2"/>
      <x:c r="O28" s="2"/>
      <x:c r="P28" s="2"/>
      <x:c r="Q28" s="2"/>
    </x:row>
    <x:row r="29" ht="18" customHeight="1">
      <x:c r="A29" s="2"/>
      <x:c r="B29" s="2"/>
      <x:c r="C29" s="2"/>
      <x:c r="D29" s="2"/>
      <x:c r="E29" s="38"/>
      <x:c r="F29" s="2"/>
      <x:c r="G29" s="33" t="str">
        <x:f>IF(Matches!D13="","Winner of M4",Matches!D13)</x:f>
        <x:v>Team Elm</x:v>
      </x:c>
      <x:c r="H29" s="34" t="str">
        <x:f>IF(ISNUMBER(Matches!F13),Matches!F13,"")</x:f>
      </x:c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6" customHeight="1">
      <x:c r="A30" s="2"/>
      <x:c r="B30" s="2"/>
      <x:c r="C30" s="2"/>
      <x:c r="D30" s="2"/>
      <x:c r="E30" s="38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16" customHeight="1">
      <x:c r="A31" s="2"/>
      <x:c r="B31" s="29" t="str">
        <x:f>Matches!A11</x:f>
        <x:v>M4</x:v>
      </x:c>
      <x:c r="C31" s="30"/>
      <x:c r="D31" s="2"/>
      <x:c r="E31" s="38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18" customHeight="1">
      <x:c r="A32" s="2"/>
      <x:c r="B32" s="35" t="str">
        <x:f>IF(Matches!C11="","Entrant A",Matches!C11)</x:f>
        <x:v>Team Aspen</x:v>
      </x:c>
      <x:c r="C32" s="36" t="n">
        <x:f>IF(ISNUMBER(Matches!E11),Matches!E11,"")</x:f>
        <x:v>1</x:v>
      </x:c>
      <x:c r="D32" s="37"/>
      <x:c r="E32" s="39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18" customHeight="1">
      <x:c r="A33" s="2"/>
      <x:c r="B33" s="33" t="str">
        <x:f>IF(Matches!D11="","Entrant B",Matches!D11)</x:f>
        <x:v>Team Elm</x:v>
      </x:c>
      <x:c r="C33" s="34" t="n">
        <x:f>IF(ISNUMBER(Matches!F11),Matches!F11,"")</x:f>
        <x:v>2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15" customHeight="1">
      <x:c r="A36" s="2"/>
      <x:c r="B36" s="4" t="str">
        <x:v>Manual confirmation controls progression. A blank or invalid winner never advances.</x:v>
      </x:c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2"/>
    </x:row>
    <x:row r="37" ht="15" customHeight="1">
      <x:c r="A37" s="2"/>
      <x:c r="B37" s="4" t="str">
        <x:v>Ties: apply your rules. After participant or score edits, clear the confirmed winner and affected later results, then reconfirm.</x:v>
      </x:c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2"/>
    </x:row>
    <x:row r="38" ht="15" customHeight="1">
      <x:c r="A38" s="2"/>
      <x:c r="B38" s="4" t="str">
        <x:v>Eight fictional entrants. This workbook does not provide registration, live scoring or automatic rule decisions.</x:v>
      </x:c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2"/>
    </x:row>
    <x:row r="39" ht="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</x:sheetData>
  <x:mergeCells>
    <x:mergeCell ref="B7:C7"/>
    <x:mergeCell ref="B15:C15"/>
    <x:mergeCell ref="B23:C23"/>
    <x:mergeCell ref="B31:C31"/>
    <x:mergeCell ref="G11:H11"/>
    <x:mergeCell ref="G27:H27"/>
    <x:mergeCell ref="L19:M19"/>
    <x:mergeCell ref="O19:P19"/>
    <x:mergeCell ref="O20:P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EAFC1"/>
  </x:sheetPr>
  <x:sheetViews>
    <x:sheetView showGridLines="0" workbookViewId="0"/>
  </x:sheetViews>
  <x:sheetFormatPr defaultRowHeight="15"/>
  <x:cols>
    <x:col min="1" max="1" width="8" hidden="0" customWidth="1"/>
    <x:col min="2" max="2" width="16" hidden="0" customWidth="1"/>
    <x:col min="3" max="3" width="22" hidden="0" customWidth="1"/>
    <x:col min="4" max="4" width="22" hidden="0" customWidth="1"/>
    <x:col min="5" max="5" width="10" hidden="0" customWidth="1"/>
    <x:col min="6" max="6" width="10" hidden="0" customWidth="1"/>
    <x:col min="7" max="7" width="23" hidden="0" customWidth="1"/>
    <x:col min="8" max="8" width="23" hidden="0" customWidth="1"/>
    <x:col min="9" max="9" width="29" hidden="0" customWidth="1"/>
    <x:col min="10" max="10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Match results and confirmed winners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 t="str">
        <x:v>Edit blue cells. Enter the confirmed winner in column G; the Bracket sheet updates from valid confirmations.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 ht="25" customHeight="1">
      <x:c r="A5" s="4" t="str">
        <x:v>After changing a participant or score, clear that confirmed winner and affected later results, then confirm them again.</x:v>
      </x:c>
      <x:c r="B5" s="4"/>
      <x:c r="C5" s="4"/>
      <x:c r="D5" s="4"/>
      <x:c r="E5" s="4"/>
      <x:c r="F5" s="4"/>
      <x:c r="G5" s="4"/>
      <x:c r="H5" s="4"/>
      <x:c r="I5" s="4"/>
      <x:c r="J5" s="4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6" customHeight="1">
      <x:c r="A7" s="8" t="str">
        <x:v>Match</x:v>
      </x:c>
      <x:c r="B7" s="8" t="str">
        <x:v>Round</x:v>
      </x:c>
      <x:c r="C7" s="8" t="str">
        <x:v>Participant A</x:v>
      </x:c>
      <x:c r="D7" s="8" t="str">
        <x:v>Participant B</x:v>
      </x:c>
      <x:c r="E7" s="8" t="str">
        <x:v>Score A</x:v>
      </x:c>
      <x:c r="F7" s="8" t="str">
        <x:v>Score B</x:v>
      </x:c>
      <x:c r="G7" s="8" t="str">
        <x:v>Confirmed winner</x:v>
      </x:c>
      <x:c r="H7" s="8" t="str">
        <x:v>Advancing participant</x:v>
      </x:c>
      <x:c r="I7" s="8" t="str">
        <x:v>Review status</x:v>
      </x:c>
      <x:c r="J7" s="8" t="str">
        <x:v>Feeds match</x:v>
      </x:c>
    </x:row>
    <x:row r="8" ht="34" customHeight="1">
      <x:c r="A8" s="9" t="str">
        <x:v>M1</x:v>
      </x:c>
      <x:c r="B8" s="9" t="str">
        <x:v>Quarterfinal</x:v>
      </x:c>
      <x:c r="C8" s="15" t="str">
        <x:v>Team Cedar</x:v>
      </x:c>
      <x:c r="D8" s="15" t="str">
        <x:v>Team Maple</x:v>
      </x:c>
      <x:c r="E8" s="16" t="n">
        <x:v>2</x:v>
      </x:c>
      <x:c r="F8" s="16" t="n">
        <x:v>1</x:v>
      </x:c>
      <x:c r="G8" s="17" t="str">
        <x:v>Team Cedar</x:v>
      </x:c>
      <x:c r="H8" s="18" t="str">
        <x:f>IF(OR(C8="",D8=""),"",IF(AND(G8&lt;&gt;"",OR(G8=C8,G8=D8)),G8,""))</x:f>
        <x:v>Team Cedar</x:v>
      </x:c>
      <x:c r="I8" s="18" t="str">
        <x:f>IF(OR(C8="",D8=""),"Awaiting prior winners",IF(G8="",IF(AND(ISNUMBER(E8),ISNUMBER(F8),E8=F8),"Confirm tie-break winner","Confirm winner"),IF(H8="","Check winner name","Confirmed manually")))</x:f>
        <x:v>Confirmed manually</x:v>
      </x:c>
      <x:c r="J8" s="9" t="str">
        <x:v>M5</x:v>
      </x:c>
    </x:row>
    <x:row r="9" ht="34" customHeight="1">
      <x:c r="A9" s="10" t="str">
        <x:v>M2</x:v>
      </x:c>
      <x:c r="B9" s="10" t="str">
        <x:v>Quarterfinal</x:v>
      </x:c>
      <x:c r="C9" s="15" t="str">
        <x:v>Team Birch</x:v>
      </x:c>
      <x:c r="D9" s="15" t="str">
        <x:v>Team Oak</x:v>
      </x:c>
      <x:c r="E9" s="16" t="n">
        <x:v>0</x:v>
      </x:c>
      <x:c r="F9" s="16" t="n">
        <x:v>1</x:v>
      </x:c>
      <x:c r="G9" s="17" t="str">
        <x:v>Team Oak</x:v>
      </x:c>
      <x:c r="H9" s="19" t="str">
        <x:f>IF(OR(C9="",D9=""),"",IF(AND(G9&lt;&gt;"",OR(G9=C9,G9=D9)),G9,""))</x:f>
        <x:v>Team Oak</x:v>
      </x:c>
      <x:c r="I9" s="19" t="str">
        <x:f>IF(OR(C9="",D9=""),"Awaiting prior winners",IF(G9="",IF(AND(ISNUMBER(E9),ISNUMBER(F9),E9=F9),"Confirm tie-break winner","Confirm winner"),IF(H9="","Check winner name","Confirmed manually")))</x:f>
        <x:v>Confirmed manually</x:v>
      </x:c>
      <x:c r="J9" s="10" t="str">
        <x:v>M5</x:v>
      </x:c>
    </x:row>
    <x:row r="10" ht="34" customHeight="1">
      <x:c r="A10" s="9" t="str">
        <x:v>M3</x:v>
      </x:c>
      <x:c r="B10" s="9" t="str">
        <x:v>Quarterfinal</x:v>
      </x:c>
      <x:c r="C10" s="15" t="str">
        <x:v>Team Willow</x:v>
      </x:c>
      <x:c r="D10" s="15" t="str">
        <x:v>Team Pine</x:v>
      </x:c>
      <x:c r="E10" s="16" t="n">
        <x:v>3</x:v>
      </x:c>
      <x:c r="F10" s="16" t="n">
        <x:v>2</x:v>
      </x:c>
      <x:c r="G10" s="17" t="str">
        <x:v>Team Willow</x:v>
      </x:c>
      <x:c r="H10" s="18" t="str">
        <x:f>IF(OR(C10="",D10=""),"",IF(AND(G10&lt;&gt;"",OR(G10=C10,G10=D10)),G10,""))</x:f>
        <x:v>Team Willow</x:v>
      </x:c>
      <x:c r="I10" s="18" t="str">
        <x:f>IF(OR(C10="",D10=""),"Awaiting prior winners",IF(G10="",IF(AND(ISNUMBER(E10),ISNUMBER(F10),E10=F10),"Confirm tie-break winner","Confirm winner"),IF(H10="","Check winner name","Confirmed manually")))</x:f>
        <x:v>Confirmed manually</x:v>
      </x:c>
      <x:c r="J10" s="9" t="str">
        <x:v>M6</x:v>
      </x:c>
    </x:row>
    <x:row r="11" ht="34" customHeight="1">
      <x:c r="A11" s="10" t="str">
        <x:v>M4</x:v>
      </x:c>
      <x:c r="B11" s="10" t="str">
        <x:v>Quarterfinal</x:v>
      </x:c>
      <x:c r="C11" s="15" t="str">
        <x:v>Team Aspen</x:v>
      </x:c>
      <x:c r="D11" s="15" t="str">
        <x:v>Team Elm</x:v>
      </x:c>
      <x:c r="E11" s="16" t="n">
        <x:v>1</x:v>
      </x:c>
      <x:c r="F11" s="16" t="n">
        <x:v>2</x:v>
      </x:c>
      <x:c r="G11" s="17" t="str">
        <x:v>Team Elm</x:v>
      </x:c>
      <x:c r="H11" s="19" t="str">
        <x:f>IF(OR(C11="",D11=""),"",IF(AND(G11&lt;&gt;"",OR(G11=C11,G11=D11)),G11,""))</x:f>
        <x:v>Team Elm</x:v>
      </x:c>
      <x:c r="I11" s="19" t="str">
        <x:f>IF(OR(C11="",D11=""),"Awaiting prior winners",IF(G11="",IF(AND(ISNUMBER(E11),ISNUMBER(F11),E11=F11),"Confirm tie-break winner","Confirm winner"),IF(H11="","Check winner name","Confirmed manually")))</x:f>
        <x:v>Confirmed manually</x:v>
      </x:c>
      <x:c r="J11" s="10" t="str">
        <x:v>M6</x:v>
      </x:c>
    </x:row>
    <x:row r="12" ht="34" customHeight="1">
      <x:c r="A12" s="9" t="str">
        <x:v>M5</x:v>
      </x:c>
      <x:c r="B12" s="9" t="str">
        <x:v>Semifinal</x:v>
      </x:c>
      <x:c r="C12" s="9" t="str">
        <x:f>IF(H8="","",H8)</x:f>
        <x:v>Team Cedar</x:v>
      </x:c>
      <x:c r="D12" s="9" t="str">
        <x:f>IF(H9="","",H9)</x:f>
        <x:v>Team Oak</x:v>
      </x:c>
      <x:c r="E12" s="16"/>
      <x:c r="F12" s="16"/>
      <x:c r="G12" s="17"/>
      <x:c r="H12" s="18" t="str">
        <x:f>IF(OR(C12="",D12=""),"",IF(AND(G12&lt;&gt;"",OR(G12=C12,G12=D12)),G12,""))</x:f>
      </x:c>
      <x:c r="I12" s="18" t="str">
        <x:f>IF(OR(C12="",D12=""),"Awaiting prior winners",IF(G12="",IF(AND(ISNUMBER(E12),ISNUMBER(F12),E12=F12),"Confirm tie-break winner","Confirm winner"),IF(H12="","Check winner name","Confirmed manually")))</x:f>
        <x:v>Confirm winner</x:v>
      </x:c>
      <x:c r="J12" s="9" t="str">
        <x:v>M7</x:v>
      </x:c>
    </x:row>
    <x:row r="13" ht="34" customHeight="1">
      <x:c r="A13" s="10" t="str">
        <x:v>M6</x:v>
      </x:c>
      <x:c r="B13" s="10" t="str">
        <x:v>Semifinal</x:v>
      </x:c>
      <x:c r="C13" s="10" t="str">
        <x:f>IF(H10="","",H10)</x:f>
        <x:v>Team Willow</x:v>
      </x:c>
      <x:c r="D13" s="10" t="str">
        <x:f>IF(H11="","",H11)</x:f>
        <x:v>Team Elm</x:v>
      </x:c>
      <x:c r="E13" s="16"/>
      <x:c r="F13" s="16"/>
      <x:c r="G13" s="17"/>
      <x:c r="H13" s="19" t="str">
        <x:f>IF(OR(C13="",D13=""),"",IF(AND(G13&lt;&gt;"",OR(G13=C13,G13=D13)),G13,""))</x:f>
      </x:c>
      <x:c r="I13" s="19" t="str">
        <x:f>IF(OR(C13="",D13=""),"Awaiting prior winners",IF(G13="",IF(AND(ISNUMBER(E13),ISNUMBER(F13),E13=F13),"Confirm tie-break winner","Confirm winner"),IF(H13="","Check winner name","Confirmed manually")))</x:f>
        <x:v>Confirm winner</x:v>
      </x:c>
      <x:c r="J13" s="10" t="str">
        <x:v>M7</x:v>
      </x:c>
    </x:row>
    <x:row r="14" ht="34" customHeight="1">
      <x:c r="A14" s="9" t="str">
        <x:v>M7</x:v>
      </x:c>
      <x:c r="B14" s="9" t="str">
        <x:v>Final</x:v>
      </x:c>
      <x:c r="C14" s="9" t="str">
        <x:f>IF(H12="","",H12)</x:f>
      </x:c>
      <x:c r="D14" s="9" t="str">
        <x:f>IF(H13="","",H13)</x:f>
      </x:c>
      <x:c r="E14" s="16"/>
      <x:c r="F14" s="16"/>
      <x:c r="G14" s="17"/>
      <x:c r="H14" s="18" t="str">
        <x:f>IF(OR(C14="",D14=""),"",IF(AND(G14&lt;&gt;"",OR(G14=C14,G14=D14)),G14,""))</x:f>
      </x:c>
      <x:c r="I14" s="18" t="str">
        <x:f>IF(OR(C14="",D14=""),"Awaiting prior winners",IF(G14="",IF(AND(ISNUMBER(E14),ISNUMBER(F14),E14=F14),"Confirm tie-break winner","Confirm winner"),IF(H14="","Check winner name","Confirmed manually")))</x:f>
        <x:v>Awaiting prior winners</x:v>
      </x:c>
      <x:c r="J14" s="9" t="str">
        <x:v>Champion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0" t="str">
        <x:v>How advancement works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4" t="str">
        <x:v>1. Replace the eight example entrants in C8:D11. Keep match IDs and row order unchanged.</x:v>
      </x:c>
      <x:c r="B18" s="4"/>
      <x:c r="C18" s="4"/>
      <x:c r="D18" s="4"/>
      <x:c r="E18" s="4"/>
      <x:c r="F18" s="4"/>
      <x:c r="G18" s="4"/>
      <x:c r="H18" s="4"/>
      <x:c r="I18" s="4"/>
      <x:c r="J18" s="4"/>
    </x:row>
    <x:row r="19" ht="25" customHeight="1">
      <x:c r="A19" s="4" t="str">
        <x:v>2. Enter scores in E:F and the confirmed winner in G. Scores never select a winner automatically.</x:v>
      </x:c>
      <x:c r="B19" s="4"/>
      <x:c r="C19" s="4"/>
      <x:c r="D19" s="4"/>
      <x:c r="E19" s="4"/>
      <x:c r="F19" s="4"/>
      <x:c r="G19" s="4"/>
      <x:c r="H19" s="4"/>
      <x:c r="I19" s="4"/>
      <x:c r="J19" s="4"/>
    </x:row>
    <x:row r="20" ht="25" customHeight="1">
      <x:c r="A20" s="4" t="str">
        <x:v>3. M1 and M2 feed M5; M3 and M4 feed M6; M5 and M6 feed M7. Only a listed participant can advance.</x:v>
      </x:c>
      <x:c r="B20" s="4"/>
      <x:c r="C20" s="4"/>
      <x:c r="D20" s="4"/>
      <x:c r="E20" s="4"/>
      <x:c r="F20" s="4"/>
      <x:c r="G20" s="4"/>
      <x:c r="H20" s="4"/>
      <x:c r="I20" s="4"/>
      <x:c r="J20" s="4"/>
    </x:row>
    <x:row r="21" ht="25" customHeight="1">
      <x:c r="A21" s="4" t="str">
        <x:v>4. A tied score remains unresolved until you enter the winner under your event rules.</x:v>
      </x:c>
      <x:c r="B21" s="4"/>
      <x:c r="C21" s="4"/>
      <x:c r="D21" s="4"/>
      <x:c r="E21" s="4"/>
      <x:c r="F21" s="4"/>
      <x:c r="G21" s="4"/>
      <x:c r="H21" s="4"/>
      <x:c r="I21" s="4"/>
      <x:c r="J21" s="4"/>
    </x:row>
    <x:row r="22" ht="25" customHeight="1">
      <x:c r="A22" s="4" t="str">
        <x:v>5. After participant or score edits, clear that confirmed winner and affected later results, then reconfirm them. This file is manually maintained.</x:v>
      </x:c>
      <x:c r="B22" s="4"/>
      <x:c r="C22" s="4"/>
      <x:c r="D22" s="4"/>
      <x:c r="E22" s="4"/>
      <x:c r="F22" s="4"/>
      <x:c r="G22" s="4"/>
      <x:c r="H22" s="4"/>
      <x:c r="I22" s="4"/>
      <x:c r="J22" s="4"/>
    </x:row>
    <x:row r="23" ht="25" customHeight="1">
      <x:c r="A23" s="4" t="str">
        <x:v>6. This example has eight entrants, single elimination and no byes. Adapt other formats separately.</x:v>
      </x:c>
      <x:c r="B23" s="4"/>
      <x:c r="C23" s="4"/>
      <x:c r="D23" s="4"/>
      <x:c r="E23" s="4"/>
      <x:c r="F23" s="4"/>
      <x:c r="G23" s="4"/>
      <x:c r="H23" s="4"/>
      <x:c r="I23" s="4"/>
      <x:c r="J23" s="4"/>
    </x:row>
    <x:row r="24" ht="25" customHeight="1">
      <x:c r="A24" s="4" t="str">
        <x:v>Original fictional example data. No registration, live scoring, notifications or eligibility decisions are provided.</x:v>
      </x:c>
      <x:c r="B24" s="4"/>
      <x:c r="C24" s="4"/>
      <x:c r="D24" s="4"/>
      <x:c r="E24" s="4"/>
      <x:c r="F24" s="4"/>
      <x:c r="G24" s="4"/>
      <x:c r="H24" s="4"/>
      <x:c r="I24" s="4"/>
      <x:c r="J24" s="4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</x:sheetData>
  <x:conditionalFormatting sqref="I8:I14">
    <x:cfRule type="containsText" dxfId="0" priority="1" operator="containsText" text="Check winner"/>
  </x:conditionalFormatting>
  <x:dataValidations count="7">
    <x:dataValidation type="list" sqref="G8">
      <x:formula1>$C$8:$D$8</x:formula1>
    </x:dataValidation>
    <x:dataValidation type="list" sqref="G9">
      <x:formula1>$C$9:$D$9</x:formula1>
    </x:dataValidation>
    <x:dataValidation type="list" sqref="G10">
      <x:formula1>$C$10:$D$10</x:formula1>
    </x:dataValidation>
    <x:dataValidation type="list" sqref="G11">
      <x:formula1>$C$11:$D$11</x:formula1>
    </x:dataValidation>
    <x:dataValidation type="list" sqref="G12">
      <x:formula1>$C$12:$D$12</x:formula1>
    </x:dataValidation>
    <x:dataValidation type="list" sqref="G13">
      <x:formula1>$C$13:$D$13</x:formula1>
    </x:dataValidation>
    <x:dataValidation type="list" sqref="G14">
      <x:formula1>$C$14:$D$14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15ab79ac284b21"/>
  </x:tableParts>
</x:worksheet>
</file>