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90c0f3560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1f93502956943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e77bcc7c94d43" /><Relationship Type="http://schemas.openxmlformats.org/officeDocument/2006/relationships/theme" Target="/xl/theme/theme1.xml" Id="R48326bbc4d4a4e98" /><Relationship Type="http://schemas.openxmlformats.org/officeDocument/2006/relationships/sharedStrings" Target="/xl/sharedStrings.xml" Id="R06ea9b87067f43ae" /><Relationship Type="http://schemas.openxmlformats.org/officeDocument/2006/relationships/worksheet" Target="/xl/worksheets/sheet1.xml" Id="Re1f935029569439b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Category"/>
    <x:tableColumn id="2" name="Planned USD"/>
    <x:tableColumn id="3" name="Actual USD"/>
    <x:tableColumn id="4" name="Over plan USD"/>
    <x:tableColumn id="5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f3d7098fcec47c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6" hidden="0" customWidth="1"/>
    <x:col min="4" max="4" width="16" hidden="0" customWidth="1"/>
    <x:col min="5" max="5" width="26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Weekly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Category</x:v>
      </x:c>
      <x:c r="B7" s="14" t="str">
        <x:v>Planned USD</x:v>
      </x:c>
      <x:c r="C7" s="14" t="str">
        <x:v>Actual USD</x:v>
      </x:c>
      <x:c r="D7" s="14" t="str">
        <x:v>Over plan USD</x:v>
      </x:c>
      <x:c r="E7" s="14" t="str">
        <x:v>Note</x:v>
      </x:c>
      <x:c r="F7" s="2"/>
      <x:c r="G7" s="2"/>
      <x:c r="H7" s="2"/>
      <x:c r="I7" s="2"/>
      <x:c r="J7" s="25" t="str">
        <x:v>Summary</x:v>
      </x:c>
      <x:c r="K7" s="25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5" t="str">
        <x:v>Groceries</x:v>
      </x:c>
      <x:c r="B8" s="18" t="n">
        <x:v>90</x:v>
      </x:c>
      <x:c r="C8" s="18" t="n">
        <x:v>84</x:v>
      </x:c>
      <x:c r="D8" s="20" t="n">
        <x:f>C8-B8</x:f>
        <x:v>-6</x:v>
      </x:c>
      <x:c r="E8" s="15" t="str">
        <x:v>Review source and timing</x:v>
      </x:c>
      <x:c r="F8" s="2"/>
      <x:c r="G8" s="2"/>
      <x:c r="H8" s="2"/>
      <x:c r="I8" s="2"/>
      <x:c r="J8" s="6" t="str">
        <x:v>Available weekly cash USD</x:v>
      </x:c>
      <x:c r="K8" s="22" t="n">
        <x:v>400</x:v>
      </x:c>
      <x:c r="L8" s="2"/>
      <x:c r="M8" s="2"/>
      <x:c r="N8" s="2"/>
      <x:c r="O8" s="2"/>
      <x:c r="P8" s="2"/>
      <x:c r="Q8" s="2"/>
    </x:row>
    <x:row r="9" ht="44" customHeight="1">
      <x:c r="A9" s="8" t="str">
        <x:v>Transport</x:v>
      </x:c>
      <x:c r="B9" s="19" t="n">
        <x:v>35</x:v>
      </x:c>
      <x:c r="C9" s="19" t="n">
        <x:v>32</x:v>
      </x:c>
      <x:c r="D9" s="21" t="n">
        <x:f>C9-B9</x:f>
        <x:v>-3</x:v>
      </x:c>
      <x:c r="E9" s="8" t="str">
        <x:v>Review source and timing</x:v>
      </x:c>
      <x:c r="F9" s="2"/>
      <x:c r="G9" s="2"/>
      <x:c r="H9" s="2"/>
      <x:c r="I9" s="2"/>
      <x:c r="J9" s="6" t="str">
        <x:v>Planned spending</x:v>
      </x:c>
      <x:c r="K9" s="23" t="n">
        <x:f>SUM(B8:B15)</x:f>
        <x:v>310</x:v>
      </x:c>
      <x:c r="L9" s="2"/>
      <x:c r="M9" s="2"/>
      <x:c r="N9" s="2"/>
      <x:c r="O9" s="2"/>
      <x:c r="P9" s="2"/>
      <x:c r="Q9" s="2"/>
    </x:row>
    <x:row r="10" ht="44" customHeight="1">
      <x:c r="A10" s="15" t="str">
        <x:v>Meals out</x:v>
      </x:c>
      <x:c r="B10" s="18" t="n">
        <x:v>40</x:v>
      </x:c>
      <x:c r="C10" s="18" t="n">
        <x:v>45</x:v>
      </x:c>
      <x:c r="D10" s="20" t="n">
        <x:f>C10-B10</x:f>
        <x:v>5</x:v>
      </x:c>
      <x:c r="E10" s="15" t="str">
        <x:v>Review source and timing</x:v>
      </x:c>
      <x:c r="F10" s="2"/>
      <x:c r="G10" s="2"/>
      <x:c r="H10" s="2"/>
      <x:c r="I10" s="2"/>
      <x:c r="J10" s="6" t="str">
        <x:v>Actual spending</x:v>
      </x:c>
      <x:c r="K10" s="23" t="n">
        <x:f>SUM(C8:C15)</x:f>
        <x:v>288</x:v>
      </x:c>
      <x:c r="L10" s="2"/>
      <x:c r="M10" s="2"/>
      <x:c r="N10" s="2"/>
      <x:c r="O10" s="2"/>
      <x:c r="P10" s="2"/>
      <x:c r="Q10" s="2"/>
    </x:row>
    <x:row r="11" ht="44" customHeight="1">
      <x:c r="A11" s="8" t="str">
        <x:v>Household items</x:v>
      </x:c>
      <x:c r="B11" s="19" t="n">
        <x:v>25</x:v>
      </x:c>
      <x:c r="C11" s="19" t="n">
        <x:v>18</x:v>
      </x:c>
      <x:c r="D11" s="21" t="n">
        <x:f>C11-B11</x:f>
        <x:v>-7</x:v>
      </x:c>
      <x:c r="E11" s="8" t="str">
        <x:v>Review source and timing</x:v>
      </x:c>
      <x:c r="F11" s="2"/>
      <x:c r="G11" s="2"/>
      <x:c r="H11" s="2"/>
      <x:c r="I11" s="2"/>
      <x:c r="J11" s="6" t="str">
        <x:v>Unallocated plan</x:v>
      </x:c>
      <x:c r="K11" s="23" t="n">
        <x:f>K8-K9</x:f>
        <x:v>90</x:v>
      </x:c>
      <x:c r="L11" s="2"/>
      <x:c r="M11" s="2"/>
      <x:c r="N11" s="2"/>
      <x:c r="O11" s="2"/>
      <x:c r="P11" s="2"/>
      <x:c r="Q11" s="2"/>
    </x:row>
    <x:row r="12" ht="44" customHeight="1">
      <x:c r="A12" s="15" t="str">
        <x:v>Personal care</x:v>
      </x:c>
      <x:c r="B12" s="18" t="n">
        <x:v>20</x:v>
      </x:c>
      <x:c r="C12" s="18" t="n">
        <x:v>16</x:v>
      </x:c>
      <x:c r="D12" s="20" t="n">
        <x:f>C12-B12</x:f>
        <x:v>-4</x:v>
      </x:c>
      <x:c r="E12" s="15" t="str">
        <x:v>Review source and timing</x:v>
      </x:c>
      <x:c r="F12" s="2"/>
      <x:c r="G12" s="2"/>
      <x:c r="H12" s="2"/>
      <x:c r="I12" s="2"/>
      <x:c r="J12" s="6" t="str">
        <x:v>Cash after actual spending</x:v>
      </x:c>
      <x:c r="K12" s="23" t="n">
        <x:f>K8-K10</x:f>
        <x:v>112</x:v>
      </x:c>
      <x:c r="L12" s="2"/>
      <x:c r="M12" s="2"/>
      <x:c r="N12" s="2"/>
      <x:c r="O12" s="2"/>
      <x:c r="P12" s="2"/>
      <x:c r="Q12" s="2"/>
    </x:row>
    <x:row r="13" ht="44" customHeight="1">
      <x:c r="A13" s="8" t="str">
        <x:v>Entertainment</x:v>
      </x:c>
      <x:c r="B13" s="19" t="n">
        <x:v>30</x:v>
      </x:c>
      <x:c r="C13" s="19" t="n">
        <x:v>28</x:v>
      </x:c>
      <x:c r="D13" s="21" t="n">
        <x:f>C13-B13</x:f>
        <x:v>-2</x:v>
      </x:c>
      <x:c r="E13" s="8" t="str">
        <x:v>Review source and timing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Reserve</x:v>
      </x:c>
      <x:c r="B14" s="18" t="n">
        <x:v>50</x:v>
      </x:c>
      <x:c r="C14" s="18" t="n">
        <x:v>50</x:v>
      </x:c>
      <x:c r="D14" s="20" t="n">
        <x:f>C14-B14</x:f>
        <x:v>0</x:v>
      </x:c>
      <x:c r="E14" s="15" t="str">
        <x:v>Review source and timing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Other</x:v>
      </x:c>
      <x:c r="B15" s="19" t="n">
        <x:v>20</x:v>
      </x:c>
      <x:c r="C15" s="19" t="n">
        <x:v>15</x:v>
      </x:c>
      <x:c r="D15" s="21" t="n">
        <x:f>C15-B15</x:f>
        <x:v>-5</x:v>
      </x:c>
      <x:c r="E15" s="8" t="str">
        <x:v>Review source and timing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7" t="str">
        <x:v>1. Set the week and income. Use the cash available for this period.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7" t="str">
        <x:v>2. Plan the categories. Include fixed commitments and variable spending.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7" t="str">
        <x:v>3. Record actual payments. Review differences and adjust the remaining plan.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7" t="str">
        <x:v>The starter is a personal planning example, not financial advice or an automated banking tool.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df3d7098fcec47c5"/>
  </x:tableParts>
</x:worksheet>
</file>